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obernador" sheetId="1" r:id="rId1"/>
    <sheet name="Ayuntamiento" sheetId="2" r:id="rId2"/>
  </sheets>
  <definedNames/>
  <calcPr fullCalcOnLoad="1"/>
</workbook>
</file>

<file path=xl/sharedStrings.xml><?xml version="1.0" encoding="utf-8"?>
<sst xmlns="http://schemas.openxmlformats.org/spreadsheetml/2006/main" count="105" uniqueCount="55">
  <si>
    <t>ABASOLO</t>
  </si>
  <si>
    <t>ACUÑA</t>
  </si>
  <si>
    <t>ALLENDE</t>
  </si>
  <si>
    <t>ARTEGA</t>
  </si>
  <si>
    <t>CANDELA</t>
  </si>
  <si>
    <t>CASTAÑOS</t>
  </si>
  <si>
    <t>CUATROCIENEGAS</t>
  </si>
  <si>
    <t>ESCOBEDO</t>
  </si>
  <si>
    <t>FCO. I. MADERO</t>
  </si>
  <si>
    <t>FRONTERA</t>
  </si>
  <si>
    <t>GRAL.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</si>
  <si>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</si>
  <si>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</si>
  <si>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</si>
  <si>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</si>
  <si>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</si>
  <si>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</si>
  <si>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</si>
  <si>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</si>
  <si>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</si>
  <si>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</si>
  <si>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</si>
  <si>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</si>
  <si>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</si>
  <si>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</si>
  <si>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</si>
  <si>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</si>
  <si>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</si>
  <si>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</si>
  <si>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</si>
  <si>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</si>
  <si>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</si>
  <si>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</si>
  <si>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</si>
  <si>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</si>
  <si>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</si>
  <si>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</si>
  <si>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</si>
  <si>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PAN</t>
  </si>
  <si>
    <t>PRI</t>
  </si>
  <si>
    <t>PPS</t>
  </si>
  <si>
    <t>ADC</t>
  </si>
  <si>
    <t>PFCRN</t>
  </si>
  <si>
    <t>PT</t>
  </si>
  <si>
    <t>PVEM</t>
  </si>
  <si>
    <t>TOTAL</t>
  </si>
  <si>
    <t>PRD</t>
  </si>
  <si>
    <t>PARM</t>
  </si>
  <si>
    <t>PDM</t>
  </si>
  <si>
    <t>APTD</t>
  </si>
  <si>
    <t>PAN-PRD</t>
  </si>
  <si>
    <t>RESULTADOS GOBERNADOR 1993</t>
  </si>
  <si>
    <t>RESULTADOS AYUNTAMIENTOS 1993</t>
  </si>
  <si>
    <t>COMISION ESTATAL ELECTORAL</t>
  </si>
  <si>
    <t>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</si>
</sst>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6:I45" comment="" totalsRowShown="0">
  <tableColumns count="9">
    <tableColumn id="1" name="MUNICIPIO"/>
    <tableColumn id="2" name="PAN"/>
    <tableColumn id="3" name="PRI"/>
    <tableColumn id="4" name="PPS"/>
    <tableColumn id="5" name="ADC"/>
    <tableColumn id="6" name="PFCRN"/>
    <tableColumn id="7" name="PT"/>
    <tableColumn id="8" name="PVEM"/>
    <tableColumn id="9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:N44" comment="" totalsRowShown="0">
  <tableColumns count="14">
    <tableColumn id="1" name="MUNICIPIO"/>
    <tableColumn id="2" name="PAN"/>
    <tableColumn id="3" name="PRI"/>
    <tableColumn id="4" name="PPS"/>
    <tableColumn id="5" name="PRD"/>
    <tableColumn id="6" name="PARM"/>
    <tableColumn id="7" name="PFCRN"/>
    <tableColumn id="8" name="PDM"/>
    <tableColumn id="9" name="PT"/>
    <tableColumn id="10" name="PVEM"/>
    <tableColumn id="11" name="ADC"/>
    <tableColumn id="12" name="APTD"/>
    <tableColumn id="13" name="PAN-PRD"/>
    <tableColumn id="14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22.28125" style="0" bestFit="1" customWidth="1"/>
    <col min="2" max="2" width="9.421875" style="1" bestFit="1" customWidth="1"/>
    <col min="3" max="3" width="8.7109375" style="1" bestFit="1" customWidth="1"/>
    <col min="4" max="5" width="9.421875" style="1" bestFit="1" customWidth="1"/>
    <col min="6" max="6" width="11.8515625" style="1" bestFit="1" customWidth="1"/>
    <col min="7" max="7" width="8.00390625" style="1" bestFit="1" customWidth="1"/>
    <col min="8" max="8" width="10.8515625" style="1" bestFit="1" customWidth="1"/>
    <col min="9" max="9" width="11.7109375" style="0" bestFit="1" customWidth="1"/>
  </cols>
  <sheetData>
    <row r="1" spans="1:14" ht="20.25">
      <c r="A1" s="11" t="s">
        <v>53</v>
      </c>
      <c r="B1" s="11"/>
      <c r="C1" s="11"/>
      <c r="D1" s="11"/>
      <c r="E1" s="11"/>
      <c r="F1" s="11"/>
      <c r="G1" s="11"/>
      <c r="H1" s="11"/>
      <c r="I1" s="11"/>
      <c r="M1" s="11"/>
      <c r="N1" s="12"/>
    </row>
    <row r="2" spans="1:9" ht="18">
      <c r="A2" s="7" t="s">
        <v>51</v>
      </c>
      <c r="B2" s="7"/>
      <c r="C2" s="7"/>
      <c r="D2" s="7"/>
      <c r="E2" s="7"/>
      <c r="F2" s="7"/>
      <c r="G2" s="7"/>
      <c r="H2" s="7"/>
      <c r="I2" s="8"/>
    </row>
    <row r="6" spans="1:9" ht="13.5" thickBot="1">
      <c r="A6" s="25" t="s">
        <v>54</v>
      </c>
      <c r="B6" s="16" t="s">
        <v>38</v>
      </c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  <c r="I6" s="17" t="s">
        <v>45</v>
      </c>
    </row>
    <row r="7" spans="1:9" ht="15" customHeight="1">
      <c r="A7" s="13" t="s">
        <v>0</v>
      </c>
      <c r="B7" s="19">
        <v>21</v>
      </c>
      <c r="C7" s="19">
        <v>529</v>
      </c>
      <c r="D7" s="19">
        <v>0</v>
      </c>
      <c r="E7" s="19">
        <v>0</v>
      </c>
      <c r="F7" s="19">
        <v>0</v>
      </c>
      <c r="G7" s="19">
        <v>22</v>
      </c>
      <c r="H7" s="19">
        <v>0</v>
      </c>
      <c r="I7" s="19">
        <f>SUM(B7:H7)</f>
        <v>572</v>
      </c>
    </row>
    <row r="8" spans="1:9" ht="15" customHeight="1">
      <c r="A8" s="14" t="s">
        <v>1</v>
      </c>
      <c r="B8" s="20">
        <v>4073</v>
      </c>
      <c r="C8" s="20">
        <v>13581</v>
      </c>
      <c r="D8" s="20">
        <v>61</v>
      </c>
      <c r="E8" s="20">
        <v>978</v>
      </c>
      <c r="F8" s="20">
        <v>3568</v>
      </c>
      <c r="G8" s="20">
        <v>222</v>
      </c>
      <c r="H8" s="20">
        <v>66</v>
      </c>
      <c r="I8" s="19">
        <f aca="true" t="shared" si="0" ref="I8:I44">SUM(B8:H8)</f>
        <v>22549</v>
      </c>
    </row>
    <row r="9" spans="1:9" ht="15" customHeight="1">
      <c r="A9" s="14" t="s">
        <v>2</v>
      </c>
      <c r="B9" s="20">
        <v>3210</v>
      </c>
      <c r="C9" s="20">
        <v>4410</v>
      </c>
      <c r="D9" s="20">
        <v>4</v>
      </c>
      <c r="E9" s="20">
        <v>9</v>
      </c>
      <c r="F9" s="20">
        <v>61</v>
      </c>
      <c r="G9" s="20">
        <v>10</v>
      </c>
      <c r="H9" s="20">
        <v>9</v>
      </c>
      <c r="I9" s="19">
        <f t="shared" si="0"/>
        <v>7713</v>
      </c>
    </row>
    <row r="10" spans="1:9" ht="15" customHeight="1">
      <c r="A10" s="14" t="s">
        <v>3</v>
      </c>
      <c r="B10" s="20">
        <v>936</v>
      </c>
      <c r="C10" s="20">
        <v>4258</v>
      </c>
      <c r="D10" s="20">
        <v>16</v>
      </c>
      <c r="E10" s="20">
        <v>24</v>
      </c>
      <c r="F10" s="20">
        <v>193</v>
      </c>
      <c r="G10" s="20">
        <v>17</v>
      </c>
      <c r="H10" s="20">
        <v>4</v>
      </c>
      <c r="I10" s="19">
        <f t="shared" si="0"/>
        <v>5448</v>
      </c>
    </row>
    <row r="11" spans="1:9" ht="15" customHeight="1">
      <c r="A11" s="14" t="s">
        <v>4</v>
      </c>
      <c r="B11" s="20">
        <v>246</v>
      </c>
      <c r="C11" s="20">
        <v>493</v>
      </c>
      <c r="D11" s="20">
        <v>0</v>
      </c>
      <c r="E11" s="20">
        <v>0</v>
      </c>
      <c r="F11" s="20">
        <v>24</v>
      </c>
      <c r="G11" s="21">
        <v>6</v>
      </c>
      <c r="H11" s="20">
        <v>2</v>
      </c>
      <c r="I11" s="19">
        <f t="shared" si="0"/>
        <v>771</v>
      </c>
    </row>
    <row r="12" spans="1:9" ht="15" customHeight="1">
      <c r="A12" s="14" t="s">
        <v>5</v>
      </c>
      <c r="B12" s="20">
        <v>2966</v>
      </c>
      <c r="C12" s="20">
        <v>4266</v>
      </c>
      <c r="D12" s="20">
        <v>19</v>
      </c>
      <c r="E12" s="20">
        <v>225</v>
      </c>
      <c r="F12" s="20">
        <v>98</v>
      </c>
      <c r="G12" s="20">
        <v>94</v>
      </c>
      <c r="H12" s="20">
        <v>4</v>
      </c>
      <c r="I12" s="19">
        <f t="shared" si="0"/>
        <v>7672</v>
      </c>
    </row>
    <row r="13" spans="1:9" ht="15" customHeight="1">
      <c r="A13" s="14" t="s">
        <v>6</v>
      </c>
      <c r="B13" s="20">
        <v>766</v>
      </c>
      <c r="C13" s="20">
        <v>2535</v>
      </c>
      <c r="D13" s="20">
        <v>183</v>
      </c>
      <c r="E13" s="20">
        <v>5</v>
      </c>
      <c r="F13" s="20">
        <v>151</v>
      </c>
      <c r="G13" s="20">
        <v>58</v>
      </c>
      <c r="H13" s="20">
        <v>3</v>
      </c>
      <c r="I13" s="19">
        <f t="shared" si="0"/>
        <v>3701</v>
      </c>
    </row>
    <row r="14" spans="1:9" ht="15" customHeight="1">
      <c r="A14" s="14" t="s">
        <v>7</v>
      </c>
      <c r="B14" s="20">
        <v>127</v>
      </c>
      <c r="C14" s="20">
        <v>761</v>
      </c>
      <c r="D14" s="20">
        <v>0</v>
      </c>
      <c r="E14" s="20">
        <v>2</v>
      </c>
      <c r="F14" s="20">
        <v>29</v>
      </c>
      <c r="G14" s="20">
        <v>3</v>
      </c>
      <c r="H14" s="20">
        <v>0</v>
      </c>
      <c r="I14" s="19">
        <f t="shared" si="0"/>
        <v>922</v>
      </c>
    </row>
    <row r="15" spans="1:9" ht="15" customHeight="1">
      <c r="A15" s="14" t="s">
        <v>8</v>
      </c>
      <c r="B15" s="20">
        <v>422</v>
      </c>
      <c r="C15" s="20">
        <v>11082</v>
      </c>
      <c r="D15" s="20">
        <v>29</v>
      </c>
      <c r="E15" s="20">
        <v>1026</v>
      </c>
      <c r="F15" s="20">
        <v>5141</v>
      </c>
      <c r="G15" s="20">
        <v>39</v>
      </c>
      <c r="H15" s="20">
        <v>60</v>
      </c>
      <c r="I15" s="19">
        <f t="shared" si="0"/>
        <v>17799</v>
      </c>
    </row>
    <row r="16" spans="1:9" ht="15" customHeight="1">
      <c r="A16" s="14" t="s">
        <v>9</v>
      </c>
      <c r="B16" s="20">
        <v>4113</v>
      </c>
      <c r="C16" s="20">
        <v>10026</v>
      </c>
      <c r="D16" s="20">
        <v>74</v>
      </c>
      <c r="E16" s="20">
        <v>162</v>
      </c>
      <c r="F16" s="20">
        <v>148</v>
      </c>
      <c r="G16" s="20">
        <v>3535</v>
      </c>
      <c r="H16" s="20">
        <v>47</v>
      </c>
      <c r="I16" s="19">
        <f t="shared" si="0"/>
        <v>18105</v>
      </c>
    </row>
    <row r="17" spans="1:9" ht="15" customHeight="1">
      <c r="A17" s="14" t="s">
        <v>10</v>
      </c>
      <c r="B17" s="20">
        <v>302</v>
      </c>
      <c r="C17" s="20">
        <v>2779</v>
      </c>
      <c r="D17" s="20">
        <v>11</v>
      </c>
      <c r="E17" s="20">
        <v>398</v>
      </c>
      <c r="F17" s="20">
        <v>141</v>
      </c>
      <c r="G17" s="20">
        <v>17</v>
      </c>
      <c r="H17" s="20">
        <v>4</v>
      </c>
      <c r="I17" s="19">
        <f t="shared" si="0"/>
        <v>3652</v>
      </c>
    </row>
    <row r="18" spans="1:9" ht="15" customHeight="1">
      <c r="A18" s="14" t="s">
        <v>11</v>
      </c>
      <c r="B18" s="20">
        <v>19</v>
      </c>
      <c r="C18" s="20">
        <v>695</v>
      </c>
      <c r="D18" s="20">
        <v>1</v>
      </c>
      <c r="E18" s="20">
        <v>2</v>
      </c>
      <c r="F18" s="20">
        <v>80</v>
      </c>
      <c r="G18" s="20">
        <v>3</v>
      </c>
      <c r="H18" s="20">
        <v>0</v>
      </c>
      <c r="I18" s="19">
        <f t="shared" si="0"/>
        <v>800</v>
      </c>
    </row>
    <row r="19" spans="1:9" ht="15" customHeight="1">
      <c r="A19" s="14" t="s">
        <v>12</v>
      </c>
      <c r="B19" s="20">
        <v>1</v>
      </c>
      <c r="C19" s="20">
        <v>368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19">
        <f t="shared" si="0"/>
        <v>370</v>
      </c>
    </row>
    <row r="20" spans="1:9" ht="15" customHeight="1">
      <c r="A20" s="14" t="s">
        <v>13</v>
      </c>
      <c r="B20" s="20">
        <v>175</v>
      </c>
      <c r="C20" s="20">
        <v>2395</v>
      </c>
      <c r="D20" s="20">
        <v>2</v>
      </c>
      <c r="E20" s="20">
        <v>10</v>
      </c>
      <c r="F20" s="20">
        <v>566</v>
      </c>
      <c r="G20" s="20">
        <v>26</v>
      </c>
      <c r="H20" s="20">
        <v>5</v>
      </c>
      <c r="I20" s="19">
        <f t="shared" si="0"/>
        <v>3179</v>
      </c>
    </row>
    <row r="21" spans="1:9" ht="15" customHeight="1">
      <c r="A21" s="14" t="s">
        <v>14</v>
      </c>
      <c r="B21" s="20">
        <v>39</v>
      </c>
      <c r="C21" s="20">
        <v>583</v>
      </c>
      <c r="D21" s="20">
        <v>1</v>
      </c>
      <c r="E21" s="20">
        <v>1</v>
      </c>
      <c r="F21" s="20">
        <v>0</v>
      </c>
      <c r="G21" s="20">
        <v>2</v>
      </c>
      <c r="H21" s="20">
        <v>1</v>
      </c>
      <c r="I21" s="19">
        <f t="shared" si="0"/>
        <v>627</v>
      </c>
    </row>
    <row r="22" spans="1:9" ht="15" customHeight="1">
      <c r="A22" s="14" t="s">
        <v>15</v>
      </c>
      <c r="B22" s="20">
        <v>447</v>
      </c>
      <c r="C22" s="20">
        <v>554</v>
      </c>
      <c r="D22" s="20">
        <v>1</v>
      </c>
      <c r="E22" s="20">
        <v>3</v>
      </c>
      <c r="F22" s="20">
        <v>0</v>
      </c>
      <c r="G22" s="20">
        <v>4</v>
      </c>
      <c r="H22" s="20">
        <v>0</v>
      </c>
      <c r="I22" s="19">
        <f t="shared" si="0"/>
        <v>1009</v>
      </c>
    </row>
    <row r="23" spans="1:9" ht="15" customHeight="1">
      <c r="A23" s="14" t="s">
        <v>16</v>
      </c>
      <c r="B23" s="20">
        <v>6003</v>
      </c>
      <c r="C23" s="20">
        <v>17542</v>
      </c>
      <c r="D23" s="20">
        <v>176</v>
      </c>
      <c r="E23" s="20">
        <v>5135</v>
      </c>
      <c r="F23" s="20">
        <v>1427</v>
      </c>
      <c r="G23" s="20">
        <v>629</v>
      </c>
      <c r="H23" s="20">
        <v>243</v>
      </c>
      <c r="I23" s="19">
        <f t="shared" si="0"/>
        <v>31155</v>
      </c>
    </row>
    <row r="24" spans="1:9" ht="15" customHeight="1">
      <c r="A24" s="14" t="s">
        <v>17</v>
      </c>
      <c r="B24" s="20">
        <v>23423</v>
      </c>
      <c r="C24" s="20">
        <v>28073</v>
      </c>
      <c r="D24" s="20">
        <v>171</v>
      </c>
      <c r="E24" s="20">
        <v>1856</v>
      </c>
      <c r="F24" s="20">
        <v>414</v>
      </c>
      <c r="G24" s="20">
        <v>432</v>
      </c>
      <c r="H24" s="20">
        <v>51</v>
      </c>
      <c r="I24" s="19">
        <f t="shared" si="0"/>
        <v>54420</v>
      </c>
    </row>
    <row r="25" spans="1:9" ht="15" customHeight="1">
      <c r="A25" s="14" t="s">
        <v>18</v>
      </c>
      <c r="B25" s="20">
        <v>1105</v>
      </c>
      <c r="C25" s="20">
        <v>2034</v>
      </c>
      <c r="D25" s="20">
        <v>2</v>
      </c>
      <c r="E25" s="20">
        <v>0</v>
      </c>
      <c r="F25" s="20">
        <v>11</v>
      </c>
      <c r="G25" s="20">
        <v>4</v>
      </c>
      <c r="H25" s="20">
        <v>1</v>
      </c>
      <c r="I25" s="19">
        <f t="shared" si="0"/>
        <v>3157</v>
      </c>
    </row>
    <row r="26" spans="1:9" ht="15" customHeight="1">
      <c r="A26" s="14" t="s">
        <v>19</v>
      </c>
      <c r="B26" s="20">
        <v>9601</v>
      </c>
      <c r="C26" s="20">
        <v>13192</v>
      </c>
      <c r="D26" s="20">
        <v>29</v>
      </c>
      <c r="E26" s="20">
        <v>128</v>
      </c>
      <c r="F26" s="20">
        <v>801</v>
      </c>
      <c r="G26" s="20">
        <v>483</v>
      </c>
      <c r="H26" s="20">
        <v>26</v>
      </c>
      <c r="I26" s="19">
        <f t="shared" si="0"/>
        <v>24260</v>
      </c>
    </row>
    <row r="27" spans="1:9" ht="15" customHeight="1">
      <c r="A27" s="14" t="s">
        <v>20</v>
      </c>
      <c r="B27" s="20">
        <v>543</v>
      </c>
      <c r="C27" s="20">
        <v>1407</v>
      </c>
      <c r="D27" s="20">
        <v>71</v>
      </c>
      <c r="E27" s="20">
        <v>85</v>
      </c>
      <c r="F27" s="20">
        <v>9</v>
      </c>
      <c r="G27" s="20">
        <v>40</v>
      </c>
      <c r="H27" s="20">
        <v>0</v>
      </c>
      <c r="I27" s="19">
        <f t="shared" si="0"/>
        <v>2155</v>
      </c>
    </row>
    <row r="28" spans="1:9" ht="15" customHeight="1">
      <c r="A28" s="14" t="s">
        <v>21</v>
      </c>
      <c r="B28" s="20">
        <v>1549</v>
      </c>
      <c r="C28" s="20">
        <v>4739</v>
      </c>
      <c r="D28" s="20">
        <v>8</v>
      </c>
      <c r="E28" s="20">
        <v>7</v>
      </c>
      <c r="F28" s="20">
        <v>2</v>
      </c>
      <c r="G28" s="20">
        <v>7</v>
      </c>
      <c r="H28" s="20">
        <v>4</v>
      </c>
      <c r="I28" s="19">
        <f t="shared" si="0"/>
        <v>6316</v>
      </c>
    </row>
    <row r="29" spans="1:9" ht="15" customHeight="1">
      <c r="A29" s="14" t="s">
        <v>22</v>
      </c>
      <c r="B29" s="20">
        <v>69</v>
      </c>
      <c r="C29" s="20">
        <v>1759</v>
      </c>
      <c r="D29" s="20">
        <v>8</v>
      </c>
      <c r="E29" s="20">
        <v>1171</v>
      </c>
      <c r="F29" s="20">
        <v>9</v>
      </c>
      <c r="G29" s="20">
        <v>6</v>
      </c>
      <c r="H29" s="20">
        <v>9</v>
      </c>
      <c r="I29" s="19">
        <f t="shared" si="0"/>
        <v>3031</v>
      </c>
    </row>
    <row r="30" spans="1:9" ht="15" customHeight="1">
      <c r="A30" s="14" t="s">
        <v>23</v>
      </c>
      <c r="B30" s="20">
        <v>2239</v>
      </c>
      <c r="C30" s="20">
        <v>8333</v>
      </c>
      <c r="D30" s="20">
        <v>40</v>
      </c>
      <c r="E30" s="20">
        <v>514</v>
      </c>
      <c r="F30" s="20">
        <v>328</v>
      </c>
      <c r="G30" s="20">
        <v>63</v>
      </c>
      <c r="H30" s="20">
        <v>44</v>
      </c>
      <c r="I30" s="19">
        <f t="shared" si="0"/>
        <v>11561</v>
      </c>
    </row>
    <row r="31" spans="1:9" ht="15" customHeight="1">
      <c r="A31" s="14" t="s">
        <v>24</v>
      </c>
      <c r="B31" s="20">
        <v>9675</v>
      </c>
      <c r="C31" s="20">
        <v>26541</v>
      </c>
      <c r="D31" s="20">
        <v>369</v>
      </c>
      <c r="E31" s="20">
        <v>1137</v>
      </c>
      <c r="F31" s="20">
        <v>272</v>
      </c>
      <c r="G31" s="20">
        <v>148</v>
      </c>
      <c r="H31" s="20">
        <v>44</v>
      </c>
      <c r="I31" s="19">
        <f t="shared" si="0"/>
        <v>38186</v>
      </c>
    </row>
    <row r="32" spans="1:9" ht="15" customHeight="1">
      <c r="A32" s="14" t="s">
        <v>25</v>
      </c>
      <c r="B32" s="20">
        <v>390</v>
      </c>
      <c r="C32" s="20">
        <v>883</v>
      </c>
      <c r="D32" s="20">
        <v>0</v>
      </c>
      <c r="E32" s="20">
        <v>3</v>
      </c>
      <c r="F32" s="20">
        <v>136</v>
      </c>
      <c r="G32" s="20">
        <v>4</v>
      </c>
      <c r="H32" s="20">
        <v>0</v>
      </c>
      <c r="I32" s="19">
        <f t="shared" si="0"/>
        <v>1416</v>
      </c>
    </row>
    <row r="33" spans="1:9" ht="15" customHeight="1">
      <c r="A33" s="14" t="s">
        <v>26</v>
      </c>
      <c r="B33" s="20">
        <v>1691</v>
      </c>
      <c r="C33" s="20">
        <v>5992</v>
      </c>
      <c r="D33" s="20">
        <v>37</v>
      </c>
      <c r="E33" s="20">
        <v>438</v>
      </c>
      <c r="F33" s="20">
        <v>313</v>
      </c>
      <c r="G33" s="20">
        <v>50</v>
      </c>
      <c r="H33" s="20">
        <v>28</v>
      </c>
      <c r="I33" s="19">
        <f t="shared" si="0"/>
        <v>8549</v>
      </c>
    </row>
    <row r="34" spans="1:9" ht="15" customHeight="1">
      <c r="A34" s="14" t="s">
        <v>27</v>
      </c>
      <c r="B34" s="20">
        <v>2484</v>
      </c>
      <c r="C34" s="20">
        <v>16515</v>
      </c>
      <c r="D34" s="20">
        <v>17</v>
      </c>
      <c r="E34" s="20">
        <v>56</v>
      </c>
      <c r="F34" s="20">
        <v>546</v>
      </c>
      <c r="G34" s="20">
        <v>63</v>
      </c>
      <c r="H34" s="20">
        <v>18</v>
      </c>
      <c r="I34" s="19">
        <f t="shared" si="0"/>
        <v>19699</v>
      </c>
    </row>
    <row r="35" spans="1:9" ht="15" customHeight="1">
      <c r="A35" s="14" t="s">
        <v>28</v>
      </c>
      <c r="B35" s="20">
        <v>323</v>
      </c>
      <c r="C35" s="20">
        <v>608</v>
      </c>
      <c r="D35" s="20">
        <v>0</v>
      </c>
      <c r="E35" s="20">
        <v>2</v>
      </c>
      <c r="F35" s="20">
        <v>0</v>
      </c>
      <c r="G35" s="20">
        <v>1</v>
      </c>
      <c r="H35" s="20">
        <v>1</v>
      </c>
      <c r="I35" s="19">
        <f t="shared" si="0"/>
        <v>935</v>
      </c>
    </row>
    <row r="36" spans="1:9" ht="15" customHeight="1">
      <c r="A36" s="14" t="s">
        <v>29</v>
      </c>
      <c r="B36" s="20">
        <v>45580</v>
      </c>
      <c r="C36" s="20">
        <v>95940</v>
      </c>
      <c r="D36" s="20">
        <v>773</v>
      </c>
      <c r="E36" s="20">
        <v>3649</v>
      </c>
      <c r="F36" s="20">
        <v>5614</v>
      </c>
      <c r="G36" s="20">
        <v>535</v>
      </c>
      <c r="H36" s="20">
        <v>751</v>
      </c>
      <c r="I36" s="19">
        <f t="shared" si="0"/>
        <v>152842</v>
      </c>
    </row>
    <row r="37" spans="1:9" ht="15" customHeight="1">
      <c r="A37" s="14" t="s">
        <v>30</v>
      </c>
      <c r="B37" s="20">
        <v>1525</v>
      </c>
      <c r="C37" s="20">
        <v>3968</v>
      </c>
      <c r="D37" s="20">
        <v>4</v>
      </c>
      <c r="E37" s="20">
        <v>19</v>
      </c>
      <c r="F37" s="20">
        <v>49</v>
      </c>
      <c r="G37" s="20">
        <v>301</v>
      </c>
      <c r="H37" s="20">
        <v>1</v>
      </c>
      <c r="I37" s="19">
        <f t="shared" si="0"/>
        <v>5867</v>
      </c>
    </row>
    <row r="38" spans="1:9" ht="15" customHeight="1">
      <c r="A38" s="14" t="s">
        <v>31</v>
      </c>
      <c r="B38" s="20">
        <v>2334</v>
      </c>
      <c r="C38" s="20">
        <v>13184</v>
      </c>
      <c r="D38" s="20">
        <v>16</v>
      </c>
      <c r="E38" s="20">
        <v>255</v>
      </c>
      <c r="F38" s="20">
        <v>302</v>
      </c>
      <c r="G38" s="20">
        <v>14</v>
      </c>
      <c r="H38" s="20">
        <v>9</v>
      </c>
      <c r="I38" s="19">
        <f t="shared" si="0"/>
        <v>16114</v>
      </c>
    </row>
    <row r="39" spans="1:9" ht="15" customHeight="1">
      <c r="A39" s="14" t="s">
        <v>32</v>
      </c>
      <c r="B39" s="20">
        <v>3517</v>
      </c>
      <c r="C39" s="20">
        <v>17427</v>
      </c>
      <c r="D39" s="20">
        <v>133</v>
      </c>
      <c r="E39" s="20">
        <v>4501</v>
      </c>
      <c r="F39" s="20">
        <v>1420</v>
      </c>
      <c r="G39" s="20">
        <v>103</v>
      </c>
      <c r="H39" s="20">
        <v>1517</v>
      </c>
      <c r="I39" s="19">
        <f t="shared" si="0"/>
        <v>28618</v>
      </c>
    </row>
    <row r="40" spans="1:9" ht="15" customHeight="1">
      <c r="A40" s="14" t="s">
        <v>33</v>
      </c>
      <c r="B40" s="20">
        <v>95</v>
      </c>
      <c r="C40" s="20">
        <v>817</v>
      </c>
      <c r="D40" s="20">
        <v>2</v>
      </c>
      <c r="E40" s="20">
        <v>242</v>
      </c>
      <c r="F40" s="20">
        <v>8</v>
      </c>
      <c r="G40" s="20">
        <v>3</v>
      </c>
      <c r="H40" s="20">
        <v>1</v>
      </c>
      <c r="I40" s="19">
        <f t="shared" si="0"/>
        <v>1168</v>
      </c>
    </row>
    <row r="41" spans="1:9" ht="15" customHeight="1">
      <c r="A41" s="14" t="s">
        <v>34</v>
      </c>
      <c r="B41" s="20">
        <v>40011</v>
      </c>
      <c r="C41" s="20">
        <v>96551</v>
      </c>
      <c r="D41" s="20">
        <v>948</v>
      </c>
      <c r="E41" s="20">
        <v>8461</v>
      </c>
      <c r="F41" s="20">
        <v>8089</v>
      </c>
      <c r="G41" s="20">
        <v>1213</v>
      </c>
      <c r="H41" s="20">
        <v>3731</v>
      </c>
      <c r="I41" s="19">
        <f t="shared" si="0"/>
        <v>159004</v>
      </c>
    </row>
    <row r="42" spans="1:9" ht="15" customHeight="1">
      <c r="A42" s="14" t="s">
        <v>35</v>
      </c>
      <c r="B42" s="20">
        <v>1395</v>
      </c>
      <c r="C42" s="20">
        <v>4679</v>
      </c>
      <c r="D42" s="20">
        <v>23</v>
      </c>
      <c r="E42" s="20">
        <v>762</v>
      </c>
      <c r="F42" s="20">
        <v>104</v>
      </c>
      <c r="G42" s="20">
        <v>25</v>
      </c>
      <c r="H42" s="20">
        <v>11</v>
      </c>
      <c r="I42" s="19">
        <f t="shared" si="0"/>
        <v>6999</v>
      </c>
    </row>
    <row r="43" spans="1:9" ht="15" customHeight="1">
      <c r="A43" s="14" t="s">
        <v>36</v>
      </c>
      <c r="B43" s="20">
        <v>1031</v>
      </c>
      <c r="C43" s="20">
        <v>1299</v>
      </c>
      <c r="D43" s="20">
        <v>2</v>
      </c>
      <c r="E43" s="20">
        <v>0</v>
      </c>
      <c r="F43" s="20">
        <v>1</v>
      </c>
      <c r="G43" s="20">
        <v>0</v>
      </c>
      <c r="H43" s="20">
        <v>2</v>
      </c>
      <c r="I43" s="19">
        <f t="shared" si="0"/>
        <v>2335</v>
      </c>
    </row>
    <row r="44" spans="1:9" ht="15" customHeight="1" thickBot="1">
      <c r="A44" s="15" t="s">
        <v>37</v>
      </c>
      <c r="B44" s="22">
        <v>2085</v>
      </c>
      <c r="C44" s="22">
        <v>2648</v>
      </c>
      <c r="D44" s="22">
        <v>8</v>
      </c>
      <c r="E44" s="22">
        <v>45</v>
      </c>
      <c r="F44" s="22">
        <v>43</v>
      </c>
      <c r="G44" s="22">
        <v>12</v>
      </c>
      <c r="H44" s="22">
        <v>2</v>
      </c>
      <c r="I44" s="23">
        <f t="shared" si="0"/>
        <v>4843</v>
      </c>
    </row>
    <row r="45" spans="1:9" ht="15" customHeight="1">
      <c r="A45" s="18" t="s">
        <v>45</v>
      </c>
      <c r="B45" s="24">
        <f>SUM(B7:B44)</f>
        <v>174531</v>
      </c>
      <c r="C45" s="24">
        <f aca="true" t="shared" si="1" ref="C45:I45">SUM(C7:C44)</f>
        <v>423446</v>
      </c>
      <c r="D45" s="24">
        <f t="shared" si="1"/>
        <v>3239</v>
      </c>
      <c r="E45" s="24">
        <f t="shared" si="1"/>
        <v>31312</v>
      </c>
      <c r="F45" s="24">
        <f t="shared" si="1"/>
        <v>30098</v>
      </c>
      <c r="G45" s="24">
        <f t="shared" si="1"/>
        <v>8194</v>
      </c>
      <c r="H45" s="24">
        <f t="shared" si="1"/>
        <v>6699</v>
      </c>
      <c r="I45" s="24">
        <f t="shared" si="1"/>
        <v>677519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5" sqref="A5:N5"/>
    </sheetView>
  </sheetViews>
  <sheetFormatPr defaultColWidth="11.421875" defaultRowHeight="12.75"/>
  <cols>
    <col min="1" max="1" width="17.57421875" style="2" customWidth="1"/>
    <col min="2" max="2" width="9.00390625" style="1" bestFit="1" customWidth="1"/>
    <col min="3" max="3" width="8.28125" style="1" bestFit="1" customWidth="1"/>
    <col min="4" max="5" width="9.00390625" style="1" bestFit="1" customWidth="1"/>
    <col min="6" max="6" width="10.421875" style="1" bestFit="1" customWidth="1"/>
    <col min="7" max="7" width="11.00390625" style="1" bestFit="1" customWidth="1"/>
    <col min="8" max="8" width="9.28125" style="1" bestFit="1" customWidth="1"/>
    <col min="9" max="9" width="7.7109375" style="1" bestFit="1" customWidth="1"/>
    <col min="10" max="10" width="10.28125" style="1" bestFit="1" customWidth="1"/>
    <col min="11" max="11" width="9.00390625" style="1" bestFit="1" customWidth="1"/>
    <col min="12" max="12" width="10.00390625" style="1" bestFit="1" customWidth="1"/>
    <col min="13" max="13" width="13.00390625" style="1" bestFit="1" customWidth="1"/>
    <col min="14" max="14" width="11.00390625" style="0" bestFit="1" customWidth="1"/>
  </cols>
  <sheetData>
    <row r="1" spans="1:14" ht="20.25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.75">
      <c r="A2" s="9" t="s">
        <v>52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</row>
    <row r="3" ht="5.25" customHeight="1"/>
    <row r="4" ht="5.25" customHeight="1"/>
    <row r="5" spans="1:14" s="6" customFormat="1" ht="12.75" thickBot="1">
      <c r="A5" s="34" t="s">
        <v>54</v>
      </c>
      <c r="B5" s="26" t="s">
        <v>38</v>
      </c>
      <c r="C5" s="26" t="s">
        <v>39</v>
      </c>
      <c r="D5" s="26" t="s">
        <v>40</v>
      </c>
      <c r="E5" s="26" t="s">
        <v>46</v>
      </c>
      <c r="F5" s="26" t="s">
        <v>47</v>
      </c>
      <c r="G5" s="26" t="s">
        <v>42</v>
      </c>
      <c r="H5" s="26" t="s">
        <v>48</v>
      </c>
      <c r="I5" s="26" t="s">
        <v>43</v>
      </c>
      <c r="J5" s="26" t="s">
        <v>44</v>
      </c>
      <c r="K5" s="26" t="s">
        <v>41</v>
      </c>
      <c r="L5" s="26" t="s">
        <v>49</v>
      </c>
      <c r="M5" s="26" t="s">
        <v>50</v>
      </c>
      <c r="N5" s="27" t="s">
        <v>45</v>
      </c>
    </row>
    <row r="6" spans="1:14" ht="12.75">
      <c r="A6" s="3" t="s">
        <v>0</v>
      </c>
      <c r="B6" s="29"/>
      <c r="C6" s="29">
        <v>540</v>
      </c>
      <c r="D6" s="29"/>
      <c r="E6" s="29"/>
      <c r="F6" s="29"/>
      <c r="G6" s="29"/>
      <c r="H6" s="29"/>
      <c r="I6" s="29">
        <v>32</v>
      </c>
      <c r="J6" s="29"/>
      <c r="K6" s="29"/>
      <c r="L6" s="29"/>
      <c r="M6" s="29"/>
      <c r="N6" s="29">
        <f aca="true" t="shared" si="0" ref="N6:N43">SUM(B6:M6)</f>
        <v>572</v>
      </c>
    </row>
    <row r="7" spans="1:14" ht="12.75">
      <c r="A7" s="4" t="s">
        <v>1</v>
      </c>
      <c r="B7" s="30">
        <v>1535</v>
      </c>
      <c r="C7" s="30">
        <v>8767</v>
      </c>
      <c r="D7" s="30"/>
      <c r="E7" s="30"/>
      <c r="F7" s="30"/>
      <c r="G7" s="30"/>
      <c r="H7" s="30"/>
      <c r="I7" s="30">
        <v>178</v>
      </c>
      <c r="J7" s="30"/>
      <c r="K7" s="30"/>
      <c r="L7" s="30">
        <v>11831</v>
      </c>
      <c r="M7" s="30"/>
      <c r="N7" s="29">
        <f t="shared" si="0"/>
        <v>22311</v>
      </c>
    </row>
    <row r="8" spans="1:14" ht="12.75">
      <c r="A8" s="4" t="s">
        <v>2</v>
      </c>
      <c r="B8" s="30">
        <v>3707</v>
      </c>
      <c r="C8" s="30">
        <v>3919</v>
      </c>
      <c r="D8" s="30">
        <v>1</v>
      </c>
      <c r="E8" s="30">
        <v>1</v>
      </c>
      <c r="F8" s="30">
        <v>1</v>
      </c>
      <c r="G8" s="30">
        <v>54</v>
      </c>
      <c r="H8" s="30"/>
      <c r="I8" s="30">
        <v>5</v>
      </c>
      <c r="J8" s="30">
        <v>4</v>
      </c>
      <c r="K8" s="30"/>
      <c r="L8" s="30"/>
      <c r="M8" s="30"/>
      <c r="N8" s="29">
        <f t="shared" si="0"/>
        <v>7692</v>
      </c>
    </row>
    <row r="9" spans="1:14" ht="12.75">
      <c r="A9" s="4" t="s">
        <v>3</v>
      </c>
      <c r="B9" s="30">
        <v>1089</v>
      </c>
      <c r="C9" s="30">
        <v>4069</v>
      </c>
      <c r="D9" s="30">
        <v>5</v>
      </c>
      <c r="E9" s="30">
        <v>1</v>
      </c>
      <c r="F9" s="30"/>
      <c r="G9" s="30">
        <v>186</v>
      </c>
      <c r="H9" s="30"/>
      <c r="I9" s="30">
        <v>8</v>
      </c>
      <c r="J9" s="30"/>
      <c r="K9" s="30">
        <v>8</v>
      </c>
      <c r="L9" s="30"/>
      <c r="M9" s="30"/>
      <c r="N9" s="29">
        <f t="shared" si="0"/>
        <v>5366</v>
      </c>
    </row>
    <row r="10" spans="1:14" ht="12.75">
      <c r="A10" s="4" t="s">
        <v>4</v>
      </c>
      <c r="B10" s="30">
        <v>257</v>
      </c>
      <c r="C10" s="30">
        <v>481</v>
      </c>
      <c r="D10" s="30"/>
      <c r="E10" s="30"/>
      <c r="F10" s="30"/>
      <c r="G10" s="30">
        <v>24</v>
      </c>
      <c r="H10" s="30"/>
      <c r="I10" s="30"/>
      <c r="J10" s="30"/>
      <c r="K10" s="30"/>
      <c r="L10" s="30"/>
      <c r="M10" s="30"/>
      <c r="N10" s="29">
        <f t="shared" si="0"/>
        <v>762</v>
      </c>
    </row>
    <row r="11" spans="1:14" ht="12.75">
      <c r="A11" s="4" t="s">
        <v>5</v>
      </c>
      <c r="B11" s="30"/>
      <c r="C11" s="30">
        <v>3402</v>
      </c>
      <c r="D11" s="30">
        <v>8</v>
      </c>
      <c r="E11" s="30"/>
      <c r="F11" s="30">
        <v>16</v>
      </c>
      <c r="G11" s="30">
        <v>98</v>
      </c>
      <c r="H11" s="30">
        <v>3</v>
      </c>
      <c r="I11" s="30">
        <v>98</v>
      </c>
      <c r="J11" s="30"/>
      <c r="K11" s="30"/>
      <c r="L11" s="30"/>
      <c r="M11" s="30">
        <v>3971</v>
      </c>
      <c r="N11" s="29">
        <f t="shared" si="0"/>
        <v>7596</v>
      </c>
    </row>
    <row r="12" spans="1:14" ht="12.75">
      <c r="A12" s="4" t="s">
        <v>6</v>
      </c>
      <c r="B12" s="30">
        <v>747</v>
      </c>
      <c r="C12" s="30">
        <v>2389</v>
      </c>
      <c r="D12" s="30">
        <v>221</v>
      </c>
      <c r="E12" s="30">
        <v>198</v>
      </c>
      <c r="F12" s="30"/>
      <c r="G12" s="30">
        <v>66</v>
      </c>
      <c r="H12" s="30"/>
      <c r="I12" s="30"/>
      <c r="J12" s="30"/>
      <c r="K12" s="30"/>
      <c r="L12" s="30"/>
      <c r="M12" s="30"/>
      <c r="N12" s="29">
        <f t="shared" si="0"/>
        <v>3621</v>
      </c>
    </row>
    <row r="13" spans="1:14" ht="12.75">
      <c r="A13" s="4" t="s">
        <v>7</v>
      </c>
      <c r="B13" s="30"/>
      <c r="C13" s="30">
        <v>742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9">
        <f t="shared" si="0"/>
        <v>742</v>
      </c>
    </row>
    <row r="14" spans="1:14" ht="12.75">
      <c r="A14" s="4" t="s">
        <v>8</v>
      </c>
      <c r="B14" s="30">
        <v>311</v>
      </c>
      <c r="C14" s="30">
        <v>9843</v>
      </c>
      <c r="D14" s="30">
        <v>17</v>
      </c>
      <c r="E14" s="30"/>
      <c r="F14" s="30"/>
      <c r="G14" s="30">
        <v>5558</v>
      </c>
      <c r="H14" s="30"/>
      <c r="I14" s="30">
        <v>24</v>
      </c>
      <c r="J14" s="30">
        <v>73</v>
      </c>
      <c r="K14" s="30">
        <v>1768</v>
      </c>
      <c r="L14" s="30"/>
      <c r="M14" s="30"/>
      <c r="N14" s="29">
        <f t="shared" si="0"/>
        <v>17594</v>
      </c>
    </row>
    <row r="15" spans="1:14" ht="12.75">
      <c r="A15" s="4" t="s">
        <v>9</v>
      </c>
      <c r="B15" s="30">
        <v>3805</v>
      </c>
      <c r="C15" s="30">
        <v>8371</v>
      </c>
      <c r="D15" s="30">
        <v>87</v>
      </c>
      <c r="E15" s="30"/>
      <c r="F15" s="30"/>
      <c r="G15" s="30">
        <v>120</v>
      </c>
      <c r="H15" s="30"/>
      <c r="I15" s="30">
        <v>5883</v>
      </c>
      <c r="J15" s="30">
        <v>48</v>
      </c>
      <c r="K15" s="30">
        <v>133</v>
      </c>
      <c r="L15" s="30"/>
      <c r="M15" s="30"/>
      <c r="N15" s="29">
        <f t="shared" si="0"/>
        <v>18447</v>
      </c>
    </row>
    <row r="16" spans="1:14" ht="12.75">
      <c r="A16" s="4" t="s">
        <v>10</v>
      </c>
      <c r="B16" s="30">
        <v>303</v>
      </c>
      <c r="C16" s="30">
        <v>2731</v>
      </c>
      <c r="D16" s="30"/>
      <c r="E16" s="30"/>
      <c r="F16" s="30"/>
      <c r="G16" s="30">
        <v>135</v>
      </c>
      <c r="H16" s="30"/>
      <c r="I16" s="30"/>
      <c r="J16" s="30"/>
      <c r="K16" s="30">
        <v>440</v>
      </c>
      <c r="L16" s="30"/>
      <c r="M16" s="30"/>
      <c r="N16" s="29">
        <f t="shared" si="0"/>
        <v>3609</v>
      </c>
    </row>
    <row r="17" spans="1:14" ht="12.75">
      <c r="A17" s="4" t="s">
        <v>11</v>
      </c>
      <c r="B17" s="30"/>
      <c r="C17" s="30">
        <v>642</v>
      </c>
      <c r="D17" s="30"/>
      <c r="E17" s="30"/>
      <c r="F17" s="30"/>
      <c r="G17" s="30">
        <v>125</v>
      </c>
      <c r="H17" s="30"/>
      <c r="I17" s="30"/>
      <c r="J17" s="30"/>
      <c r="K17" s="30"/>
      <c r="L17" s="30"/>
      <c r="M17" s="30"/>
      <c r="N17" s="29">
        <f t="shared" si="0"/>
        <v>767</v>
      </c>
    </row>
    <row r="18" spans="1:14" ht="12.75">
      <c r="A18" s="4" t="s">
        <v>12</v>
      </c>
      <c r="B18" s="30"/>
      <c r="C18" s="30">
        <v>367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9">
        <f t="shared" si="0"/>
        <v>367</v>
      </c>
    </row>
    <row r="19" spans="1:14" ht="12.75">
      <c r="A19" s="4" t="s">
        <v>13</v>
      </c>
      <c r="B19" s="30">
        <v>161</v>
      </c>
      <c r="C19" s="30">
        <v>2211</v>
      </c>
      <c r="D19" s="30"/>
      <c r="E19" s="30"/>
      <c r="F19" s="30"/>
      <c r="G19" s="30">
        <v>729</v>
      </c>
      <c r="H19" s="30"/>
      <c r="I19" s="30"/>
      <c r="J19" s="30"/>
      <c r="K19" s="30"/>
      <c r="L19" s="30"/>
      <c r="M19" s="30"/>
      <c r="N19" s="29">
        <f t="shared" si="0"/>
        <v>3101</v>
      </c>
    </row>
    <row r="20" spans="1:14" ht="12.75">
      <c r="A20" s="4" t="s">
        <v>14</v>
      </c>
      <c r="B20" s="30">
        <v>10</v>
      </c>
      <c r="C20" s="30">
        <v>557</v>
      </c>
      <c r="D20" s="30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29">
        <f t="shared" si="0"/>
        <v>568</v>
      </c>
    </row>
    <row r="21" spans="1:14" ht="12.75">
      <c r="A21" s="4" t="s">
        <v>15</v>
      </c>
      <c r="B21" s="30">
        <v>460</v>
      </c>
      <c r="C21" s="30">
        <v>538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">
        <f t="shared" si="0"/>
        <v>998</v>
      </c>
    </row>
    <row r="22" spans="1:14" ht="12.75">
      <c r="A22" s="4" t="s">
        <v>16</v>
      </c>
      <c r="B22" s="30">
        <v>5705</v>
      </c>
      <c r="C22" s="30">
        <v>12994</v>
      </c>
      <c r="D22" s="30">
        <v>137</v>
      </c>
      <c r="E22" s="30">
        <v>2366</v>
      </c>
      <c r="F22" s="30">
        <v>8709</v>
      </c>
      <c r="G22" s="30">
        <v>971</v>
      </c>
      <c r="H22" s="30"/>
      <c r="I22" s="30"/>
      <c r="J22" s="30">
        <v>531</v>
      </c>
      <c r="K22" s="30"/>
      <c r="L22" s="30"/>
      <c r="M22" s="30"/>
      <c r="N22" s="29">
        <f t="shared" si="0"/>
        <v>31413</v>
      </c>
    </row>
    <row r="23" spans="1:14" ht="12.75">
      <c r="A23" s="4" t="s">
        <v>17</v>
      </c>
      <c r="B23" s="30">
        <v>27694</v>
      </c>
      <c r="C23" s="30">
        <v>22908</v>
      </c>
      <c r="D23" s="30">
        <v>162</v>
      </c>
      <c r="E23" s="30"/>
      <c r="F23" s="30"/>
      <c r="G23" s="30">
        <v>363</v>
      </c>
      <c r="H23" s="30"/>
      <c r="I23" s="30">
        <v>454</v>
      </c>
      <c r="J23" s="30">
        <v>58</v>
      </c>
      <c r="K23" s="30">
        <v>4383</v>
      </c>
      <c r="L23" s="30"/>
      <c r="M23" s="30"/>
      <c r="N23" s="29">
        <f t="shared" si="0"/>
        <v>56022</v>
      </c>
    </row>
    <row r="24" spans="1:14" ht="12.75">
      <c r="A24" s="4" t="s">
        <v>18</v>
      </c>
      <c r="B24" s="30">
        <v>1250</v>
      </c>
      <c r="C24" s="30">
        <v>1889</v>
      </c>
      <c r="D24" s="30"/>
      <c r="E24" s="30"/>
      <c r="F24" s="30"/>
      <c r="G24" s="30">
        <v>12</v>
      </c>
      <c r="H24" s="30"/>
      <c r="I24" s="30"/>
      <c r="J24" s="30"/>
      <c r="K24" s="30"/>
      <c r="L24" s="30"/>
      <c r="M24" s="30"/>
      <c r="N24" s="29">
        <f t="shared" si="0"/>
        <v>3151</v>
      </c>
    </row>
    <row r="25" spans="1:14" ht="12.75">
      <c r="A25" s="4" t="s">
        <v>19</v>
      </c>
      <c r="B25" s="30">
        <v>11359</v>
      </c>
      <c r="C25" s="30">
        <v>11581</v>
      </c>
      <c r="D25" s="30"/>
      <c r="E25" s="30"/>
      <c r="F25" s="30"/>
      <c r="G25" s="30">
        <v>862</v>
      </c>
      <c r="H25" s="30"/>
      <c r="I25" s="30">
        <v>539</v>
      </c>
      <c r="J25" s="30"/>
      <c r="K25" s="30">
        <v>127</v>
      </c>
      <c r="L25" s="30"/>
      <c r="M25" s="30"/>
      <c r="N25" s="29">
        <f t="shared" si="0"/>
        <v>24468</v>
      </c>
    </row>
    <row r="26" spans="1:14" ht="12.75">
      <c r="A26" s="4" t="s">
        <v>20</v>
      </c>
      <c r="B26" s="30">
        <v>572</v>
      </c>
      <c r="C26" s="30">
        <v>1352</v>
      </c>
      <c r="D26" s="30">
        <v>80</v>
      </c>
      <c r="E26" s="30"/>
      <c r="F26" s="30"/>
      <c r="G26" s="30"/>
      <c r="H26" s="30"/>
      <c r="I26" s="30">
        <v>41</v>
      </c>
      <c r="J26" s="30"/>
      <c r="K26" s="30">
        <v>81</v>
      </c>
      <c r="L26" s="30"/>
      <c r="M26" s="30"/>
      <c r="N26" s="29">
        <f t="shared" si="0"/>
        <v>2126</v>
      </c>
    </row>
    <row r="27" spans="1:14" ht="12.75">
      <c r="A27" s="4" t="s">
        <v>21</v>
      </c>
      <c r="B27" s="30">
        <v>1826</v>
      </c>
      <c r="C27" s="30">
        <v>4407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>
        <f t="shared" si="0"/>
        <v>6233</v>
      </c>
    </row>
    <row r="28" spans="1:14" ht="12.75">
      <c r="A28" s="4" t="s">
        <v>22</v>
      </c>
      <c r="B28" s="30">
        <v>27</v>
      </c>
      <c r="C28" s="30">
        <v>1665</v>
      </c>
      <c r="D28" s="30">
        <v>3</v>
      </c>
      <c r="E28" s="30"/>
      <c r="F28" s="30"/>
      <c r="G28" s="30">
        <v>4</v>
      </c>
      <c r="H28" s="30"/>
      <c r="I28" s="30">
        <v>14</v>
      </c>
      <c r="J28" s="30">
        <v>2</v>
      </c>
      <c r="K28" s="30">
        <v>1286</v>
      </c>
      <c r="L28" s="30"/>
      <c r="M28" s="30"/>
      <c r="N28" s="29">
        <f t="shared" si="0"/>
        <v>3001</v>
      </c>
    </row>
    <row r="29" spans="1:14" ht="12.75">
      <c r="A29" s="4" t="s">
        <v>23</v>
      </c>
      <c r="B29" s="30">
        <v>2581</v>
      </c>
      <c r="C29" s="30">
        <v>7779</v>
      </c>
      <c r="D29" s="30">
        <v>40</v>
      </c>
      <c r="E29" s="30"/>
      <c r="F29" s="30"/>
      <c r="G29" s="30">
        <v>317</v>
      </c>
      <c r="H29" s="30"/>
      <c r="I29" s="30">
        <v>91</v>
      </c>
      <c r="J29" s="30">
        <v>71</v>
      </c>
      <c r="K29" s="30">
        <v>548</v>
      </c>
      <c r="L29" s="30"/>
      <c r="M29" s="30"/>
      <c r="N29" s="29">
        <f t="shared" si="0"/>
        <v>11427</v>
      </c>
    </row>
    <row r="30" spans="1:14" ht="12.75">
      <c r="A30" s="4" t="s">
        <v>24</v>
      </c>
      <c r="B30" s="30">
        <v>11509</v>
      </c>
      <c r="C30" s="30">
        <v>23671</v>
      </c>
      <c r="D30" s="30">
        <v>430</v>
      </c>
      <c r="E30" s="30"/>
      <c r="F30" s="30"/>
      <c r="G30" s="30">
        <v>260</v>
      </c>
      <c r="H30" s="30"/>
      <c r="I30" s="30">
        <v>137</v>
      </c>
      <c r="J30" s="30"/>
      <c r="K30" s="30">
        <v>1643</v>
      </c>
      <c r="L30" s="30"/>
      <c r="M30" s="30"/>
      <c r="N30" s="29">
        <f t="shared" si="0"/>
        <v>37650</v>
      </c>
    </row>
    <row r="31" spans="1:14" ht="12.75">
      <c r="A31" s="4" t="s">
        <v>25</v>
      </c>
      <c r="B31" s="30">
        <v>487</v>
      </c>
      <c r="C31" s="30">
        <v>760</v>
      </c>
      <c r="D31" s="30"/>
      <c r="E31" s="30"/>
      <c r="F31" s="30"/>
      <c r="G31" s="30">
        <v>147</v>
      </c>
      <c r="H31" s="30"/>
      <c r="I31" s="30">
        <v>3</v>
      </c>
      <c r="J31" s="30"/>
      <c r="K31" s="30"/>
      <c r="L31" s="30"/>
      <c r="M31" s="30"/>
      <c r="N31" s="29">
        <f t="shared" si="0"/>
        <v>1397</v>
      </c>
    </row>
    <row r="32" spans="1:14" ht="12.75">
      <c r="A32" s="4" t="s">
        <v>26</v>
      </c>
      <c r="B32" s="30">
        <v>409</v>
      </c>
      <c r="C32" s="30">
        <v>4867</v>
      </c>
      <c r="D32" s="30"/>
      <c r="E32" s="30">
        <v>37</v>
      </c>
      <c r="F32" s="30">
        <v>3074</v>
      </c>
      <c r="G32" s="30">
        <v>213</v>
      </c>
      <c r="H32" s="30">
        <v>120</v>
      </c>
      <c r="I32" s="30"/>
      <c r="J32" s="30"/>
      <c r="K32" s="30"/>
      <c r="L32" s="30"/>
      <c r="M32" s="30"/>
      <c r="N32" s="29">
        <f t="shared" si="0"/>
        <v>8720</v>
      </c>
    </row>
    <row r="33" spans="1:14" ht="12.75">
      <c r="A33" s="4" t="s">
        <v>27</v>
      </c>
      <c r="B33" s="30">
        <v>2468</v>
      </c>
      <c r="C33" s="30">
        <v>16241</v>
      </c>
      <c r="D33" s="30"/>
      <c r="E33" s="30"/>
      <c r="F33" s="30"/>
      <c r="G33" s="30">
        <v>633</v>
      </c>
      <c r="H33" s="30"/>
      <c r="I33" s="30">
        <v>82</v>
      </c>
      <c r="J33" s="30"/>
      <c r="K33" s="30"/>
      <c r="L33" s="30"/>
      <c r="M33" s="30"/>
      <c r="N33" s="29">
        <f t="shared" si="0"/>
        <v>19424</v>
      </c>
    </row>
    <row r="34" spans="1:14" ht="12.75">
      <c r="A34" s="4" t="s">
        <v>28</v>
      </c>
      <c r="B34" s="30">
        <v>321</v>
      </c>
      <c r="C34" s="30">
        <v>608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>
        <f t="shared" si="0"/>
        <v>929</v>
      </c>
    </row>
    <row r="35" spans="1:14" ht="12.75">
      <c r="A35" s="4" t="s">
        <v>29</v>
      </c>
      <c r="B35" s="30">
        <v>45113</v>
      </c>
      <c r="C35" s="30">
        <v>96349</v>
      </c>
      <c r="D35" s="30">
        <v>797</v>
      </c>
      <c r="E35" s="30"/>
      <c r="F35" s="30"/>
      <c r="G35" s="30">
        <v>5396</v>
      </c>
      <c r="H35" s="30"/>
      <c r="I35" s="30">
        <v>580</v>
      </c>
      <c r="J35" s="30">
        <v>866</v>
      </c>
      <c r="K35" s="30">
        <v>2868</v>
      </c>
      <c r="L35" s="30"/>
      <c r="M35" s="30"/>
      <c r="N35" s="29">
        <f t="shared" si="0"/>
        <v>151969</v>
      </c>
    </row>
    <row r="36" spans="1:14" ht="12.75">
      <c r="A36" s="4" t="s">
        <v>30</v>
      </c>
      <c r="B36" s="30">
        <v>1596</v>
      </c>
      <c r="C36" s="30">
        <v>3824</v>
      </c>
      <c r="D36" s="30"/>
      <c r="E36" s="30"/>
      <c r="F36" s="30"/>
      <c r="G36" s="30">
        <v>40</v>
      </c>
      <c r="H36" s="30"/>
      <c r="I36" s="30">
        <v>353</v>
      </c>
      <c r="J36" s="30"/>
      <c r="K36" s="30"/>
      <c r="L36" s="30"/>
      <c r="M36" s="30"/>
      <c r="N36" s="29">
        <f t="shared" si="0"/>
        <v>5813</v>
      </c>
    </row>
    <row r="37" spans="1:14" ht="12.75">
      <c r="A37" s="4" t="s">
        <v>31</v>
      </c>
      <c r="B37" s="30">
        <v>2413</v>
      </c>
      <c r="C37" s="30">
        <v>11035</v>
      </c>
      <c r="D37" s="30"/>
      <c r="E37" s="30"/>
      <c r="F37" s="30"/>
      <c r="G37" s="30">
        <v>340</v>
      </c>
      <c r="H37" s="30"/>
      <c r="I37" s="30"/>
      <c r="J37" s="30"/>
      <c r="K37" s="30">
        <v>540</v>
      </c>
      <c r="L37" s="30"/>
      <c r="M37" s="30"/>
      <c r="N37" s="29">
        <f t="shared" si="0"/>
        <v>14328</v>
      </c>
    </row>
    <row r="38" spans="1:14" ht="12.75">
      <c r="A38" s="4" t="s">
        <v>32</v>
      </c>
      <c r="B38" s="30">
        <v>2849</v>
      </c>
      <c r="C38" s="30">
        <v>16809</v>
      </c>
      <c r="D38" s="30">
        <v>147</v>
      </c>
      <c r="E38" s="30"/>
      <c r="F38" s="30"/>
      <c r="G38" s="30">
        <v>1515</v>
      </c>
      <c r="H38" s="30"/>
      <c r="I38" s="30"/>
      <c r="J38" s="30">
        <v>2718</v>
      </c>
      <c r="K38" s="30">
        <v>4539</v>
      </c>
      <c r="L38" s="30"/>
      <c r="M38" s="30"/>
      <c r="N38" s="29">
        <f t="shared" si="0"/>
        <v>28577</v>
      </c>
    </row>
    <row r="39" spans="1:14" ht="12.75">
      <c r="A39" s="4" t="s">
        <v>33</v>
      </c>
      <c r="B39" s="30">
        <v>95</v>
      </c>
      <c r="C39" s="30">
        <v>777</v>
      </c>
      <c r="D39" s="30">
        <v>2</v>
      </c>
      <c r="E39" s="30"/>
      <c r="F39" s="30"/>
      <c r="G39" s="30">
        <v>3</v>
      </c>
      <c r="H39" s="30"/>
      <c r="I39" s="30">
        <v>1</v>
      </c>
      <c r="J39" s="30"/>
      <c r="K39" s="30">
        <v>282</v>
      </c>
      <c r="L39" s="30"/>
      <c r="M39" s="30"/>
      <c r="N39" s="29">
        <f t="shared" si="0"/>
        <v>1160</v>
      </c>
    </row>
    <row r="40" spans="1:14" ht="12.75">
      <c r="A40" s="4" t="s">
        <v>34</v>
      </c>
      <c r="B40" s="30">
        <v>42526</v>
      </c>
      <c r="C40" s="30">
        <v>93307</v>
      </c>
      <c r="D40" s="30">
        <v>1188</v>
      </c>
      <c r="E40" s="30"/>
      <c r="F40" s="30"/>
      <c r="G40" s="30">
        <v>9010</v>
      </c>
      <c r="H40" s="30"/>
      <c r="I40" s="30">
        <v>1283</v>
      </c>
      <c r="J40" s="30">
        <v>3993</v>
      </c>
      <c r="K40" s="30">
        <v>7842</v>
      </c>
      <c r="L40" s="30"/>
      <c r="M40" s="30"/>
      <c r="N40" s="29">
        <f t="shared" si="0"/>
        <v>159149</v>
      </c>
    </row>
    <row r="41" spans="1:14" ht="12.75">
      <c r="A41" s="4" t="s">
        <v>35</v>
      </c>
      <c r="B41" s="30">
        <v>1448</v>
      </c>
      <c r="C41" s="30">
        <v>4415</v>
      </c>
      <c r="D41" s="30"/>
      <c r="E41" s="30">
        <v>1093</v>
      </c>
      <c r="F41" s="30"/>
      <c r="G41" s="30"/>
      <c r="H41" s="30"/>
      <c r="I41" s="30"/>
      <c r="J41" s="30"/>
      <c r="K41" s="30"/>
      <c r="L41" s="30"/>
      <c r="M41" s="30"/>
      <c r="N41" s="29">
        <f t="shared" si="0"/>
        <v>6956</v>
      </c>
    </row>
    <row r="42" spans="1:14" ht="12.75">
      <c r="A42" s="4" t="s">
        <v>36</v>
      </c>
      <c r="B42" s="30">
        <v>1057</v>
      </c>
      <c r="C42" s="30">
        <v>1262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>
        <f t="shared" si="0"/>
        <v>2319</v>
      </c>
    </row>
    <row r="43" spans="1:14" ht="13.5" thickBot="1">
      <c r="A43" s="5" t="s">
        <v>37</v>
      </c>
      <c r="B43" s="31">
        <v>2246</v>
      </c>
      <c r="C43" s="31">
        <v>2495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>
        <f t="shared" si="0"/>
        <v>4741</v>
      </c>
    </row>
    <row r="44" spans="1:14" ht="12.75">
      <c r="A44" s="28" t="s">
        <v>45</v>
      </c>
      <c r="B44" s="33">
        <f aca="true" t="shared" si="1" ref="B44:N44">SUM(B6:B43)</f>
        <v>177936</v>
      </c>
      <c r="C44" s="33">
        <f t="shared" si="1"/>
        <v>390564</v>
      </c>
      <c r="D44" s="33">
        <f t="shared" si="1"/>
        <v>3326</v>
      </c>
      <c r="E44" s="33">
        <f t="shared" si="1"/>
        <v>3696</v>
      </c>
      <c r="F44" s="33">
        <f t="shared" si="1"/>
        <v>11800</v>
      </c>
      <c r="G44" s="33">
        <f t="shared" si="1"/>
        <v>27181</v>
      </c>
      <c r="H44" s="33">
        <f aca="true" t="shared" si="2" ref="H44:M44">SUM(H6:H43)</f>
        <v>123</v>
      </c>
      <c r="I44" s="33">
        <f t="shared" si="2"/>
        <v>9806</v>
      </c>
      <c r="J44" s="33">
        <f t="shared" si="2"/>
        <v>8364</v>
      </c>
      <c r="K44" s="33">
        <f t="shared" si="2"/>
        <v>26488</v>
      </c>
      <c r="L44" s="33">
        <f t="shared" si="2"/>
        <v>11831</v>
      </c>
      <c r="M44" s="33">
        <f t="shared" si="2"/>
        <v>3971</v>
      </c>
      <c r="N44" s="33">
        <f t="shared" si="1"/>
        <v>675086</v>
      </c>
    </row>
  </sheetData>
  <sheetProtection/>
  <printOptions horizontalCentered="1"/>
  <pageMargins left="0.3937007874015748" right="0.75" top="0.3937007874015748" bottom="0.3937007874015748" header="0" footer="0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2009-04-28T17:54:44Z</cp:lastPrinted>
  <dcterms:created xsi:type="dcterms:W3CDTF">2002-02-11T19:58:19Z</dcterms:created>
  <dcterms:modified xsi:type="dcterms:W3CDTF">2016-02-04T17:10:07Z</dcterms:modified>
  <cp:category/>
  <cp:version/>
  <cp:contentType/>
  <cp:contentStatus/>
</cp:coreProperties>
</file>